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480" yWindow="360" windowWidth="19875" windowHeight="8220" activeTab="1"/>
  </bookViews>
  <sheets>
    <sheet name="rekap pembayaran" sheetId="1" r:id="rId2"/>
    <sheet name="Kuitansi" sheetId="2" r:id="rId3"/>
  </sheets>
  <externalReferences>
    <externalReference r:id="rId1"/>
  </externalReferences>
  <definedNames>
    <definedName name="dateOfFirst">DATE('[1]CALENDAR'!$AN$5,MONTH('[1]CALENDAR'!$C1),1)</definedName>
    <definedName name="daysAndWks">COLUMN(OFFSET(INDIRECT("$A$1"),0,0,1,42))-1</definedName>
    <definedName name="mailmerge">#REF!</definedName>
    <definedName name="_xlnm.Print_Area" localSheetId="1">Kuitansi!$A$1:$H$23</definedName>
    <definedName name="URUT">#REF!</definedName>
    <definedName name="valSelEmployee">'[1]CALENDAR'!$AN$3</definedName>
    <definedName name="calendar">daysAndWks+dateOfFirst-WEEKDAY(dateOfFirst,2)</definedName>
  </definedNames>
</workbook>
</file>

<file path=xl/sharedStrings.xml><?xml version="1.0" encoding="utf-8"?>
<sst xmlns="http://schemas.openxmlformats.org/spreadsheetml/2006/main" uniqueCount="30" count="30">
  <si>
    <t>Surabaya,</t>
  </si>
  <si>
    <t>:</t>
  </si>
  <si>
    <t>Uang sebesar</t>
  </si>
  <si>
    <t>Terbilang</t>
  </si>
  <si>
    <t>Jumlah</t>
  </si>
  <si>
    <t>Tanggal pembayaran</t>
  </si>
  <si>
    <t>No</t>
  </si>
  <si>
    <t>Rona Riantini</t>
  </si>
  <si>
    <t>KEMENTERIAN RISET, TEKNOLOGI DAN PENDIDIKAN TINGGI</t>
  </si>
  <si>
    <t>POLITEKNIK PERKAPALAN NEGERI SURABAYA</t>
  </si>
  <si>
    <t>KUITANSI</t>
  </si>
  <si>
    <t xml:space="preserve">Tahun Anggaran </t>
  </si>
  <si>
    <t>Sudah terima dari</t>
  </si>
  <si>
    <t xml:space="preserve">Nomor Bukti </t>
  </si>
  <si>
    <t xml:space="preserve">Kegiatan       </t>
  </si>
  <si>
    <t>Politeknik Perkapalan Negeri Surabaya</t>
  </si>
  <si>
    <t>Untuk Pembayaran</t>
  </si>
  <si>
    <t>Mengetahui/Menyetujui</t>
  </si>
  <si>
    <t>Ketua Pelaksana Kegiatan</t>
  </si>
  <si>
    <t>Rona Riantini, ST.MSc.</t>
  </si>
  <si>
    <t>NIP. 197906212001122003</t>
  </si>
  <si>
    <t>Penelitian</t>
  </si>
  <si>
    <t>Pengabdian</t>
  </si>
  <si>
    <t>Jl. Teknik Kimia Kampus ITS Sukolilo</t>
  </si>
  <si>
    <t>Untuk pembayaran</t>
  </si>
  <si>
    <t>data ke</t>
  </si>
  <si>
    <t>Kertas</t>
  </si>
  <si>
    <t>nama</t>
  </si>
  <si>
    <t>NIP.</t>
  </si>
  <si>
    <t>nama</t>
  </si>
</sst>
</file>

<file path=xl/styles.xml><?xml version="1.0" encoding="utf-8"?>
<styleSheet xmlns="http://schemas.openxmlformats.org/spreadsheetml/2006/main">
  <numFmts count="5">
    <numFmt numFmtId="0" formatCode="General"/>
    <numFmt numFmtId="37" formatCode="#,##0;\-#,##0"/>
    <numFmt numFmtId="166" formatCode="[$-421]dd\ mmmm\ yyyy;@"/>
    <numFmt numFmtId="165" formatCode="_(* #,##0.00_);_(* \(#,##0.00\);_(* &quot;-&quot;??_);_(@_)"/>
    <numFmt numFmtId="167" formatCode="&quot;Rp&quot;#,##0"/>
  </numFmts>
  <fonts count="11">
    <font>
      <name val="Calibri"/>
      <sz val="10"/>
    </font>
    <font>
      <name val="Calibri"/>
      <sz val="12"/>
      <color rgb="FF000000"/>
    </font>
    <font>
      <name val="Calibri"/>
      <b/>
      <sz val="10"/>
      <color rgb="FF000000"/>
    </font>
    <font>
      <name val="Calibri"/>
      <b/>
      <sz val="12"/>
      <color rgb="FF000000"/>
    </font>
    <font>
      <name val="Times New Roman"/>
      <sz val="12"/>
      <color rgb="FF000000"/>
    </font>
    <font>
      <name val="Calibri"/>
      <sz val="10"/>
      <color rgb="FF000000"/>
    </font>
    <font>
      <name val="Calibri"/>
      <sz val="10"/>
      <color rgb="FFA5A5A5"/>
    </font>
    <font>
      <name val="Times New Roman"/>
      <b/>
      <sz val="16"/>
      <color rgb="FF000000"/>
    </font>
    <font>
      <name val="Consolas"/>
      <sz val="10"/>
      <color rgb="FFA5A5A5"/>
    </font>
    <font>
      <name val="Calibri"/>
      <sz val="10"/>
      <color rgb="FF000000"/>
    </font>
    <font>
      <name val="Calibri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165" fontId="9" fillId="0" borderId="0">
      <alignment vertical="top"/>
      <protection locked="0" hidden="0"/>
    </xf>
    <xf numFmtId="0" fontId="10" fillId="0" borderId="0">
      <alignment vertical="bottom"/>
      <protection locked="0" hidden="0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37" fontId="1" fillId="0" borderId="0" xfId="1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7" fontId="3" fillId="0" borderId="1" xfId="1" applyNumberFormat="1" applyFont="1" applyBorder="1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37" fontId="1" fillId="0" borderId="1" xfId="1" applyNumberFormat="1" applyFont="1" applyBorder="1">
      <alignment vertical="center"/>
    </xf>
    <xf numFmtId="0" fontId="1" fillId="0" borderId="1" xfId="0" applyFont="1" applyBorder="1">
      <alignment vertical="center"/>
    </xf>
    <xf numFmtId="166" fontId="1" fillId="0" borderId="1" xfId="0" applyNumberFormat="1" applyFont="1" applyBorder="1">
      <alignment vertical="center"/>
    </xf>
    <xf numFmtId="165" fontId="1" fillId="0" borderId="1" xfId="1" applyFont="1" applyBorder="1">
      <alignment vertical="center"/>
    </xf>
    <xf numFmtId="0" fontId="4" fillId="0" borderId="2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4" xfId="2" applyFont="1" applyBorder="1">
      <alignment vertical="center"/>
    </xf>
    <xf numFmtId="0" fontId="4" fillId="0" borderId="0" xfId="2" applyFont="1">
      <alignment vertical="center"/>
    </xf>
    <xf numFmtId="0" fontId="4" fillId="0" borderId="5" xfId="2" applyFont="1" applyBorder="1">
      <alignment vertical="center"/>
    </xf>
    <xf numFmtId="0" fontId="4" fillId="0" borderId="0" xfId="2" applyFont="1" applyBorder="1">
      <alignment vertical="center"/>
    </xf>
    <xf numFmtId="0" fontId="4" fillId="0" borderId="6" xfId="2" applyFont="1" applyBorder="1">
      <alignment vertical="center"/>
    </xf>
    <xf numFmtId="0" fontId="4" fillId="0" borderId="7" xfId="2" applyFont="1" applyBorder="1">
      <alignment vertical="center"/>
    </xf>
    <xf numFmtId="0" fontId="4" fillId="0" borderId="8" xfId="2" applyFont="1" applyBorder="1">
      <alignment vertical="center"/>
    </xf>
    <xf numFmtId="0" fontId="4" fillId="0" borderId="9" xfId="2" applyFont="1" applyBorder="1">
      <alignment vertical="center"/>
    </xf>
    <xf numFmtId="0" fontId="4" fillId="0" borderId="10" xfId="2" applyFont="1" applyBorder="1">
      <alignment vertical="center"/>
    </xf>
    <xf numFmtId="0" fontId="4" fillId="0" borderId="11" xfId="2" applyFont="1" applyBorder="1">
      <alignment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>
      <alignment vertical="center"/>
    </xf>
    <xf numFmtId="0" fontId="4" fillId="0" borderId="15" xfId="2" applyFont="1" applyBorder="1">
      <alignment vertical="center"/>
    </xf>
    <xf numFmtId="0" fontId="4" fillId="0" borderId="16" xfId="2" applyFont="1" applyBorder="1" applyAlignment="1">
      <alignment horizontal="left" vertical="center"/>
    </xf>
    <xf numFmtId="0" fontId="4" fillId="0" borderId="17" xfId="2" applyFont="1" applyBorder="1">
      <alignment vertical="center"/>
    </xf>
    <xf numFmtId="0" fontId="4" fillId="0" borderId="18" xfId="2" applyFont="1" applyBorder="1">
      <alignment vertical="center"/>
    </xf>
    <xf numFmtId="0" fontId="4" fillId="0" borderId="19" xfId="2" applyFont="1" applyBorder="1">
      <alignment vertical="center"/>
    </xf>
    <xf numFmtId="0" fontId="5" fillId="0" borderId="5" xfId="0" applyBorder="1">
      <alignment vertical="center"/>
    </xf>
    <xf numFmtId="0" fontId="6" fillId="0" borderId="0" xfId="0" applyFont="1">
      <alignment vertical="center"/>
    </xf>
    <xf numFmtId="0" fontId="4" fillId="0" borderId="0" xfId="2" applyFont="1" applyBorder="1" applyAlignment="1">
      <alignment horizontal="left" vertical="center" indent="2"/>
    </xf>
    <xf numFmtId="0" fontId="7" fillId="2" borderId="0" xfId="2" applyFont="1" applyFill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167" fontId="4" fillId="0" borderId="0" xfId="2" applyNumberFormat="1" applyFont="1" applyBorder="1" applyAlignment="1">
      <alignment horizontal="left" vertical="center"/>
    </xf>
    <xf numFmtId="0" fontId="5" fillId="0" borderId="9" xfId="0" applyBorder="1">
      <alignment vertical="center"/>
    </xf>
    <xf numFmtId="167" fontId="4" fillId="0" borderId="0" xfId="2" applyNumberFormat="1" applyFont="1" applyBorder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166" fontId="4" fillId="0" borderId="0" xfId="2" applyNumberFormat="1" applyFont="1" applyBorder="1" applyAlignment="1">
      <alignment horizontal="left" vertical="center"/>
    </xf>
    <xf numFmtId="0" fontId="5" fillId="0" borderId="0" xfId="0" applyBorder="1">
      <alignment vertical="center"/>
    </xf>
    <xf numFmtId="0" fontId="6" fillId="0" borderId="0" xfId="0" applyFont="1" applyAlignment="1">
      <alignment vertical="bottom"/>
    </xf>
    <xf numFmtId="0" fontId="8" fillId="0" borderId="0" xfId="0" applyFont="1" applyAlignment="1">
      <alignment vertical="bottom"/>
    </xf>
    <xf numFmtId="0" fontId="4" fillId="0" borderId="0" xfId="2" applyFont="1" applyBorder="1" applyAlignment="1">
      <alignment horizontal="center" vertical="center"/>
    </xf>
    <xf numFmtId="0" fontId="5" fillId="0" borderId="17" xfId="0" applyBorder="1">
      <alignment vertical="center"/>
    </xf>
    <xf numFmtId="0" fontId="5" fillId="0" borderId="18" xfId="0" applyBorder="1">
      <alignment vertical="center"/>
    </xf>
    <xf numFmtId="0" fontId="5" fillId="0" borderId="19" xfId="0" applyBorder="1">
      <alignment vertical="center"/>
    </xf>
  </cellXfs>
  <cellStyles count="3">
    <cellStyle name="常规" xfId="0" builtinId="0"/>
    <cellStyle name="千位分隔" xfId="1" builtinId="3"/>
    <cellStyle name="Normal 2" xfId="2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C:/Users/12/AppData/Local/Temp/SURAT%2520IJIN%2520&amp;%2520SAKIT%2520AGUSTUS%25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sakit dosen"/>
      <sheetName val="Sakit"/>
      <sheetName val="IJIN_1.HARI"/>
      <sheetName val="TRACKER"/>
      <sheetName val="CALENDAR"/>
      <sheetName val="SETTINGS"/>
      <sheetName val="SOURCE"/>
      <sheetName val="SURAT IJIN &amp; SAKIT AGUSTUS 2017"/>
    </sheetNames>
    <sheetDataSet>
      <sheetData sheetId="0"/>
      <sheetData sheetId="1"/>
      <sheetData sheetId="2"/>
      <sheetData sheetId="3"/>
      <sheetData sheetId="4">
        <row r="3">
          <cell r="AN3" t="str">
            <v>Muhammad Khamim Munir, A.Md.</v>
          </cell>
        </row>
        <row r="5">
          <cell r="AN5">
            <v>2017.0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2:E103"/>
  <sheetViews>
    <sheetView workbookViewId="0" topLeftCell="B1">
      <selection activeCell="C8" sqref="C8"/>
    </sheetView>
  </sheetViews>
  <sheetFormatPr defaultRowHeight="15.75" defaultColWidth="10"/>
  <cols>
    <col min="1" max="1" customWidth="1" width="4.4257813" style="1"/>
    <col min="2" max="2" customWidth="1" width="16.570313" style="2"/>
    <col min="3" max="3" customWidth="1" width="34.42578" style="3"/>
    <col min="4" max="4" customWidth="1" width="21.855469" style="3"/>
    <col min="257" max="16384" width="9" style="0" hidden="0"/>
  </cols>
  <sheetData>
    <row r="3" spans="8:8" s="4" ht="15.75" customFormat="1">
      <c r="A3" s="5" t="s">
        <v>6</v>
      </c>
      <c r="B3" s="6" t="s">
        <v>4</v>
      </c>
      <c r="C3" s="7" t="s">
        <v>24</v>
      </c>
      <c r="D3" s="7" t="s">
        <v>5</v>
      </c>
    </row>
    <row r="4" spans="8:8" ht="16.2">
      <c r="A4" s="8">
        <v>1.0</v>
      </c>
      <c r="B4" s="9">
        <v>15000.0</v>
      </c>
      <c r="C4" s="10" t="s">
        <v>26</v>
      </c>
      <c r="D4" s="11">
        <v>43075.0</v>
      </c>
    </row>
    <row r="5" spans="8:8">
      <c r="A5" s="8">
        <v>2.0</v>
      </c>
      <c r="B5" s="9"/>
      <c r="C5" s="10"/>
      <c r="D5" s="11"/>
    </row>
    <row r="6" spans="8:8">
      <c r="A6" s="8">
        <v>3.0</v>
      </c>
      <c r="B6" s="12"/>
      <c r="C6" s="10"/>
      <c r="D6" s="11"/>
    </row>
    <row r="7" spans="8:8">
      <c r="A7" s="8">
        <v>4.0</v>
      </c>
      <c r="B7" s="9"/>
      <c r="C7" s="10"/>
      <c r="D7" s="11"/>
    </row>
    <row r="8" spans="8:8">
      <c r="A8" s="8">
        <v>5.0</v>
      </c>
      <c r="B8" s="9"/>
      <c r="C8" s="10"/>
      <c r="D8" s="11"/>
    </row>
    <row r="9" spans="8:8">
      <c r="A9" s="8">
        <v>6.0</v>
      </c>
      <c r="B9" s="9"/>
      <c r="C9" s="10"/>
      <c r="D9" s="11"/>
    </row>
    <row r="10" spans="8:8">
      <c r="A10" s="8">
        <v>7.0</v>
      </c>
      <c r="B10" s="9"/>
      <c r="C10" s="10"/>
      <c r="D10" s="11"/>
    </row>
    <row r="11" spans="8:8">
      <c r="A11" s="8">
        <v>8.0</v>
      </c>
      <c r="B11" s="9"/>
      <c r="C11" s="10"/>
      <c r="D11" s="11"/>
    </row>
    <row r="12" spans="8:8">
      <c r="A12" s="8">
        <v>9.0</v>
      </c>
      <c r="B12" s="9"/>
      <c r="C12" s="10"/>
      <c r="D12" s="11"/>
    </row>
    <row r="13" spans="8:8">
      <c r="A13" s="8">
        <v>10.0</v>
      </c>
      <c r="B13" s="9"/>
      <c r="C13" s="10"/>
      <c r="D13" s="11"/>
    </row>
    <row r="14" spans="8:8">
      <c r="A14" s="8">
        <v>11.0</v>
      </c>
      <c r="B14" s="9"/>
      <c r="C14" s="10"/>
      <c r="D14" s="11"/>
    </row>
    <row r="15" spans="8:8">
      <c r="A15" s="8">
        <v>12.0</v>
      </c>
      <c r="B15" s="9"/>
      <c r="C15" s="10"/>
      <c r="D15" s="11"/>
    </row>
    <row r="16" spans="8:8">
      <c r="A16" s="8">
        <v>13.0</v>
      </c>
      <c r="B16" s="9"/>
      <c r="C16" s="10"/>
      <c r="D16" s="11"/>
    </row>
    <row r="17" spans="8:8">
      <c r="A17" s="8">
        <v>14.0</v>
      </c>
      <c r="B17" s="9"/>
      <c r="C17" s="10"/>
      <c r="D17" s="11"/>
    </row>
    <row r="18" spans="8:8">
      <c r="A18" s="8">
        <v>15.0</v>
      </c>
      <c r="B18" s="9"/>
      <c r="C18" s="10"/>
      <c r="D18" s="10"/>
    </row>
    <row r="19" spans="8:8">
      <c r="A19" s="8">
        <v>16.0</v>
      </c>
      <c r="B19" s="9"/>
      <c r="C19" s="10"/>
      <c r="D19" s="10"/>
    </row>
    <row r="20" spans="8:8">
      <c r="A20" s="8">
        <v>17.0</v>
      </c>
      <c r="B20" s="9"/>
      <c r="C20" s="10"/>
      <c r="D20" s="10"/>
    </row>
    <row r="21" spans="8:8">
      <c r="A21" s="8">
        <v>18.0</v>
      </c>
      <c r="B21" s="9"/>
      <c r="C21" s="10"/>
      <c r="D21" s="10"/>
    </row>
    <row r="22" spans="8:8">
      <c r="A22" s="8">
        <v>19.0</v>
      </c>
      <c r="B22" s="9"/>
      <c r="C22" s="10"/>
      <c r="D22" s="10"/>
    </row>
    <row r="23" spans="8:8">
      <c r="A23" s="8">
        <v>20.0</v>
      </c>
      <c r="B23" s="9"/>
      <c r="C23" s="10"/>
      <c r="D23" s="10"/>
    </row>
    <row r="24" spans="8:8">
      <c r="A24" s="8">
        <v>21.0</v>
      </c>
      <c r="B24" s="9"/>
      <c r="C24" s="10"/>
      <c r="D24" s="10"/>
    </row>
    <row r="25" spans="8:8">
      <c r="A25" s="8">
        <v>22.0</v>
      </c>
      <c r="B25" s="9"/>
      <c r="C25" s="10"/>
      <c r="D25" s="10"/>
    </row>
    <row r="26" spans="8:8">
      <c r="A26" s="8">
        <v>23.0</v>
      </c>
      <c r="B26" s="9"/>
      <c r="C26" s="10"/>
      <c r="D26" s="10"/>
    </row>
    <row r="27" spans="8:8">
      <c r="A27" s="8">
        <v>24.0</v>
      </c>
      <c r="B27" s="9"/>
      <c r="C27" s="10"/>
      <c r="D27" s="10"/>
    </row>
    <row r="28" spans="8:8">
      <c r="A28" s="8">
        <v>25.0</v>
      </c>
      <c r="B28" s="9"/>
      <c r="C28" s="10"/>
      <c r="D28" s="10"/>
    </row>
    <row r="29" spans="8:8">
      <c r="A29" s="8">
        <v>26.0</v>
      </c>
      <c r="B29" s="9"/>
      <c r="C29" s="10"/>
      <c r="D29" s="10"/>
    </row>
    <row r="30" spans="8:8">
      <c r="A30" s="8">
        <v>27.0</v>
      </c>
      <c r="B30" s="9"/>
      <c r="C30" s="10"/>
      <c r="D30" s="10"/>
    </row>
    <row r="31" spans="8:8">
      <c r="A31" s="8">
        <v>28.0</v>
      </c>
      <c r="B31" s="9"/>
      <c r="C31" s="10"/>
      <c r="D31" s="10"/>
    </row>
    <row r="32" spans="8:8">
      <c r="A32" s="8">
        <v>29.0</v>
      </c>
      <c r="B32" s="9"/>
      <c r="C32" s="10"/>
      <c r="D32" s="10"/>
    </row>
    <row r="33" spans="8:8">
      <c r="A33" s="8">
        <v>30.0</v>
      </c>
      <c r="B33" s="9"/>
      <c r="C33" s="10"/>
      <c r="D33" s="10"/>
    </row>
    <row r="34" spans="8:8">
      <c r="A34" s="8">
        <v>31.0</v>
      </c>
      <c r="B34" s="9"/>
      <c r="C34" s="10"/>
      <c r="D34" s="10"/>
    </row>
    <row r="35" spans="8:8">
      <c r="A35" s="8">
        <v>32.0</v>
      </c>
      <c r="B35" s="9"/>
      <c r="C35" s="10"/>
      <c r="D35" s="10"/>
    </row>
    <row r="36" spans="8:8">
      <c r="A36" s="8">
        <v>33.0</v>
      </c>
      <c r="B36" s="9"/>
      <c r="C36" s="10"/>
      <c r="D36" s="10"/>
    </row>
    <row r="37" spans="8:8">
      <c r="A37" s="8">
        <v>34.0</v>
      </c>
      <c r="B37" s="9"/>
      <c r="C37" s="10"/>
      <c r="D37" s="10"/>
    </row>
    <row r="38" spans="8:8">
      <c r="A38" s="8">
        <v>35.0</v>
      </c>
      <c r="B38" s="9"/>
      <c r="C38" s="10"/>
      <c r="D38" s="10"/>
    </row>
    <row r="39" spans="8:8">
      <c r="A39" s="8">
        <v>36.0</v>
      </c>
      <c r="B39" s="9"/>
      <c r="C39" s="10"/>
      <c r="D39" s="10"/>
    </row>
    <row r="40" spans="8:8">
      <c r="A40" s="8">
        <v>37.0</v>
      </c>
      <c r="B40" s="9"/>
      <c r="C40" s="10"/>
      <c r="D40" s="10"/>
    </row>
    <row r="41" spans="8:8">
      <c r="A41" s="8">
        <v>38.0</v>
      </c>
      <c r="B41" s="9"/>
      <c r="C41" s="10"/>
      <c r="D41" s="10"/>
    </row>
    <row r="42" spans="8:8">
      <c r="A42" s="8">
        <v>39.0</v>
      </c>
      <c r="B42" s="9"/>
      <c r="C42" s="10"/>
      <c r="D42" s="10"/>
    </row>
    <row r="43" spans="8:8">
      <c r="A43" s="8">
        <v>40.0</v>
      </c>
      <c r="B43" s="9"/>
      <c r="C43" s="10"/>
      <c r="D43" s="10"/>
    </row>
    <row r="44" spans="8:8">
      <c r="A44" s="8">
        <v>41.0</v>
      </c>
      <c r="B44" s="9"/>
      <c r="C44" s="10"/>
      <c r="D44" s="10"/>
    </row>
    <row r="45" spans="8:8">
      <c r="A45" s="8">
        <v>42.0</v>
      </c>
      <c r="B45" s="9"/>
      <c r="C45" s="10"/>
      <c r="D45" s="10"/>
    </row>
    <row r="46" spans="8:8">
      <c r="A46" s="8">
        <v>43.0</v>
      </c>
      <c r="B46" s="9"/>
      <c r="C46" s="10"/>
      <c r="D46" s="10"/>
    </row>
    <row r="47" spans="8:8">
      <c r="A47" s="8">
        <v>44.0</v>
      </c>
      <c r="B47" s="9"/>
      <c r="C47" s="10"/>
      <c r="D47" s="10"/>
    </row>
    <row r="48" spans="8:8">
      <c r="A48" s="8">
        <v>45.0</v>
      </c>
      <c r="B48" s="9"/>
      <c r="C48" s="10"/>
      <c r="D48" s="10"/>
    </row>
    <row r="49" spans="8:8">
      <c r="A49" s="8">
        <v>46.0</v>
      </c>
      <c r="B49" s="9"/>
      <c r="C49" s="10"/>
      <c r="D49" s="10"/>
    </row>
    <row r="50" spans="8:8">
      <c r="A50" s="8">
        <v>47.0</v>
      </c>
      <c r="B50" s="9"/>
      <c r="C50" s="10"/>
      <c r="D50" s="10"/>
    </row>
    <row r="51" spans="8:8">
      <c r="A51" s="8">
        <v>48.0</v>
      </c>
      <c r="B51" s="9"/>
      <c r="C51" s="10"/>
      <c r="D51" s="10"/>
    </row>
    <row r="52" spans="8:8">
      <c r="A52" s="8">
        <v>49.0</v>
      </c>
      <c r="B52" s="9"/>
      <c r="C52" s="10"/>
      <c r="D52" s="10"/>
    </row>
    <row r="53" spans="8:8">
      <c r="A53" s="8">
        <v>50.0</v>
      </c>
      <c r="B53" s="9"/>
      <c r="C53" s="10"/>
      <c r="D53" s="10"/>
    </row>
    <row r="54" spans="8:8">
      <c r="A54" s="8">
        <v>51.0</v>
      </c>
      <c r="B54" s="9"/>
      <c r="C54" s="10"/>
      <c r="D54" s="10"/>
    </row>
    <row r="55" spans="8:8">
      <c r="A55" s="8">
        <v>52.0</v>
      </c>
      <c r="B55" s="9"/>
      <c r="C55" s="10"/>
      <c r="D55" s="10"/>
    </row>
    <row r="56" spans="8:8">
      <c r="A56" s="8">
        <v>53.0</v>
      </c>
      <c r="B56" s="9"/>
      <c r="C56" s="10"/>
      <c r="D56" s="10"/>
    </row>
    <row r="57" spans="8:8">
      <c r="A57" s="8">
        <v>54.0</v>
      </c>
      <c r="B57" s="9"/>
      <c r="C57" s="10"/>
      <c r="D57" s="10"/>
    </row>
    <row r="58" spans="8:8">
      <c r="A58" s="8">
        <v>55.0</v>
      </c>
      <c r="B58" s="9"/>
      <c r="C58" s="10"/>
      <c r="D58" s="10"/>
    </row>
    <row r="59" spans="8:8">
      <c r="A59" s="8">
        <v>56.0</v>
      </c>
      <c r="B59" s="9"/>
      <c r="C59" s="10"/>
      <c r="D59" s="10"/>
    </row>
    <row r="60" spans="8:8">
      <c r="A60" s="8">
        <v>57.0</v>
      </c>
      <c r="B60" s="9"/>
      <c r="C60" s="10"/>
      <c r="D60" s="10"/>
    </row>
    <row r="61" spans="8:8">
      <c r="A61" s="8">
        <v>58.0</v>
      </c>
      <c r="B61" s="9"/>
      <c r="C61" s="10"/>
      <c r="D61" s="10"/>
    </row>
    <row r="62" spans="8:8">
      <c r="A62" s="8">
        <v>59.0</v>
      </c>
      <c r="B62" s="9"/>
      <c r="C62" s="10"/>
      <c r="D62" s="10"/>
    </row>
    <row r="63" spans="8:8">
      <c r="A63" s="8">
        <v>60.0</v>
      </c>
      <c r="B63" s="9"/>
      <c r="C63" s="10"/>
      <c r="D63" s="10"/>
    </row>
    <row r="64" spans="8:8">
      <c r="A64" s="8">
        <v>61.0</v>
      </c>
      <c r="B64" s="9"/>
      <c r="C64" s="10"/>
      <c r="D64" s="10"/>
    </row>
    <row r="65" spans="8:8">
      <c r="A65" s="8">
        <v>62.0</v>
      </c>
      <c r="B65" s="9"/>
      <c r="C65" s="10"/>
      <c r="D65" s="10"/>
    </row>
    <row r="66" spans="8:8">
      <c r="A66" s="8">
        <v>63.0</v>
      </c>
      <c r="B66" s="9"/>
      <c r="C66" s="10"/>
      <c r="D66" s="10"/>
    </row>
    <row r="67" spans="8:8">
      <c r="A67" s="8">
        <v>64.0</v>
      </c>
      <c r="B67" s="9"/>
      <c r="C67" s="10"/>
      <c r="D67" s="10"/>
    </row>
    <row r="68" spans="8:8">
      <c r="A68" s="8">
        <v>65.0</v>
      </c>
      <c r="B68" s="9"/>
      <c r="C68" s="10"/>
      <c r="D68" s="10"/>
    </row>
    <row r="69" spans="8:8">
      <c r="A69" s="8">
        <v>66.0</v>
      </c>
      <c r="B69" s="9"/>
      <c r="C69" s="10"/>
      <c r="D69" s="10"/>
    </row>
    <row r="70" spans="8:8">
      <c r="A70" s="8">
        <v>67.0</v>
      </c>
      <c r="B70" s="9"/>
      <c r="C70" s="10"/>
      <c r="D70" s="10"/>
    </row>
    <row r="71" spans="8:8">
      <c r="A71" s="8">
        <v>68.0</v>
      </c>
      <c r="B71" s="9"/>
      <c r="C71" s="10"/>
      <c r="D71" s="10"/>
    </row>
    <row r="72" spans="8:8">
      <c r="A72" s="8">
        <v>69.0</v>
      </c>
      <c r="B72" s="9"/>
      <c r="C72" s="10"/>
      <c r="D72" s="10"/>
    </row>
    <row r="73" spans="8:8">
      <c r="A73" s="8">
        <v>70.0</v>
      </c>
      <c r="B73" s="9"/>
      <c r="C73" s="10"/>
      <c r="D73" s="10"/>
    </row>
    <row r="74" spans="8:8">
      <c r="A74" s="8">
        <v>71.0</v>
      </c>
      <c r="B74" s="9"/>
      <c r="C74" s="10"/>
      <c r="D74" s="10"/>
    </row>
    <row r="75" spans="8:8">
      <c r="A75" s="8">
        <v>72.0</v>
      </c>
      <c r="B75" s="9"/>
      <c r="C75" s="10"/>
      <c r="D75" s="10"/>
    </row>
    <row r="76" spans="8:8">
      <c r="A76" s="8">
        <v>73.0</v>
      </c>
      <c r="B76" s="9"/>
      <c r="C76" s="10"/>
      <c r="D76" s="10"/>
    </row>
    <row r="77" spans="8:8">
      <c r="A77" s="8">
        <v>74.0</v>
      </c>
      <c r="B77" s="9"/>
      <c r="C77" s="10"/>
      <c r="D77" s="10"/>
    </row>
    <row r="78" spans="8:8">
      <c r="A78" s="8">
        <v>75.0</v>
      </c>
      <c r="B78" s="9"/>
      <c r="C78" s="10"/>
      <c r="D78" s="10"/>
    </row>
    <row r="79" spans="8:8">
      <c r="A79" s="8">
        <v>76.0</v>
      </c>
      <c r="B79" s="9"/>
      <c r="C79" s="10"/>
      <c r="D79" s="10"/>
    </row>
    <row r="80" spans="8:8">
      <c r="A80" s="8">
        <v>77.0</v>
      </c>
      <c r="B80" s="9"/>
      <c r="C80" s="10"/>
      <c r="D80" s="10"/>
    </row>
    <row r="81" spans="8:8">
      <c r="A81" s="8">
        <v>78.0</v>
      </c>
      <c r="B81" s="9"/>
      <c r="C81" s="10"/>
      <c r="D81" s="10"/>
    </row>
    <row r="82" spans="8:8">
      <c r="A82" s="8">
        <v>79.0</v>
      </c>
      <c r="B82" s="9"/>
      <c r="C82" s="10"/>
      <c r="D82" s="10"/>
    </row>
    <row r="83" spans="8:8">
      <c r="A83" s="8">
        <v>80.0</v>
      </c>
      <c r="B83" s="9"/>
      <c r="C83" s="10"/>
      <c r="D83" s="10"/>
    </row>
    <row r="84" spans="8:8">
      <c r="A84" s="8">
        <v>81.0</v>
      </c>
      <c r="B84" s="9"/>
      <c r="C84" s="10"/>
      <c r="D84" s="10"/>
    </row>
    <row r="85" spans="8:8">
      <c r="A85" s="8">
        <v>82.0</v>
      </c>
      <c r="B85" s="9"/>
      <c r="C85" s="10"/>
      <c r="D85" s="10"/>
    </row>
    <row r="86" spans="8:8">
      <c r="A86" s="8">
        <v>83.0</v>
      </c>
      <c r="B86" s="9"/>
      <c r="C86" s="10"/>
      <c r="D86" s="10"/>
    </row>
    <row r="87" spans="8:8">
      <c r="A87" s="8">
        <v>84.0</v>
      </c>
      <c r="B87" s="9"/>
      <c r="C87" s="10"/>
      <c r="D87" s="10"/>
    </row>
    <row r="88" spans="8:8">
      <c r="A88" s="8">
        <v>85.0</v>
      </c>
      <c r="B88" s="9"/>
      <c r="C88" s="10"/>
      <c r="D88" s="10"/>
    </row>
    <row r="89" spans="8:8">
      <c r="A89" s="8">
        <v>86.0</v>
      </c>
      <c r="B89" s="9"/>
      <c r="C89" s="10"/>
      <c r="D89" s="10"/>
    </row>
    <row r="90" spans="8:8">
      <c r="A90" s="8">
        <v>87.0</v>
      </c>
      <c r="B90" s="9"/>
      <c r="C90" s="10"/>
      <c r="D90" s="10"/>
    </row>
    <row r="91" spans="8:8">
      <c r="A91" s="8">
        <v>88.0</v>
      </c>
      <c r="B91" s="9"/>
      <c r="C91" s="10"/>
      <c r="D91" s="10"/>
    </row>
    <row r="92" spans="8:8">
      <c r="A92" s="8">
        <v>89.0</v>
      </c>
      <c r="B92" s="9"/>
      <c r="C92" s="10"/>
      <c r="D92" s="10"/>
    </row>
    <row r="93" spans="8:8">
      <c r="A93" s="8">
        <v>90.0</v>
      </c>
      <c r="B93" s="9"/>
      <c r="C93" s="10"/>
      <c r="D93" s="10"/>
    </row>
    <row r="94" spans="8:8">
      <c r="A94" s="8">
        <v>91.0</v>
      </c>
      <c r="B94" s="9"/>
      <c r="C94" s="10"/>
      <c r="D94" s="10"/>
    </row>
    <row r="95" spans="8:8">
      <c r="A95" s="8">
        <v>92.0</v>
      </c>
      <c r="B95" s="9"/>
      <c r="C95" s="10"/>
      <c r="D95" s="10"/>
    </row>
    <row r="96" spans="8:8">
      <c r="A96" s="8">
        <v>93.0</v>
      </c>
      <c r="B96" s="9"/>
      <c r="C96" s="10"/>
      <c r="D96" s="10"/>
    </row>
    <row r="97" spans="8:8">
      <c r="A97" s="8">
        <v>94.0</v>
      </c>
      <c r="B97" s="9"/>
      <c r="C97" s="10"/>
      <c r="D97" s="10"/>
    </row>
    <row r="98" spans="8:8">
      <c r="A98" s="8">
        <v>95.0</v>
      </c>
      <c r="B98" s="9"/>
      <c r="C98" s="10"/>
      <c r="D98" s="10"/>
    </row>
    <row r="99" spans="8:8">
      <c r="A99" s="8">
        <v>96.0</v>
      </c>
      <c r="B99" s="9"/>
      <c r="C99" s="10"/>
      <c r="D99" s="10"/>
    </row>
    <row r="100" spans="8:8">
      <c r="A100" s="8">
        <v>97.0</v>
      </c>
      <c r="B100" s="9"/>
      <c r="C100" s="10"/>
      <c r="D100" s="10"/>
    </row>
    <row r="101" spans="8:8">
      <c r="A101" s="8">
        <v>98.0</v>
      </c>
      <c r="B101" s="9"/>
      <c r="C101" s="10"/>
      <c r="D101" s="10"/>
    </row>
    <row r="102" spans="8:8">
      <c r="A102" s="8">
        <v>99.0</v>
      </c>
      <c r="B102" s="9"/>
      <c r="C102" s="10"/>
      <c r="D102" s="10"/>
    </row>
    <row r="103" spans="8:8">
      <c r="A103" s="8">
        <v>100.0</v>
      </c>
      <c r="B103" s="9"/>
      <c r="C103" s="10"/>
      <c r="D103" s="10"/>
    </row>
  </sheetData>
  <dataValidations count="1">
    <dataValidation allowBlank="1" type="list" errorStyle="stop" showInputMessage="1" showErrorMessage="1" sqref="B17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P23"/>
  <sheetViews>
    <sheetView tabSelected="1" workbookViewId="0">
      <selection activeCell="G28" sqref="G28"/>
    </sheetView>
  </sheetViews>
  <sheetFormatPr defaultRowHeight="12.75" defaultColWidth="10"/>
  <cols>
    <col min="1" max="1" customWidth="1" width="29.425781" style="0"/>
    <col min="2" max="2" customWidth="1" width="4.2851563" style="0"/>
    <col min="3" max="3" customWidth="1" width="13.425781" style="0"/>
    <col min="4" max="4" customWidth="1" width="11.0" style="0"/>
    <col min="5" max="5" customWidth="1" width="19.285156" style="0"/>
    <col min="6" max="6" customWidth="1" width="2.0" style="0"/>
    <col min="7" max="7" customWidth="1" width="22.285156" style="0"/>
    <col min="8" max="8" customWidth="1" width="4.2851563" style="0"/>
    <col min="11" max="11" customWidth="1" width="9.285156" style="0"/>
    <col min="12" max="12" customWidth="1" width="20.425781" style="0"/>
    <col min="15" max="15" customWidth="1" width="9.285156" style="0"/>
    <col min="257" max="16384" width="9" style="0" hidden="0"/>
  </cols>
  <sheetData>
    <row r="1" spans="8:8">
      <c r="A1" t="s">
        <v>8</v>
      </c>
    </row>
    <row r="2" spans="8:8">
      <c r="A2" t="s">
        <v>9</v>
      </c>
    </row>
    <row r="3" spans="8:8" ht="13.5">
      <c r="A3" t="s">
        <v>23</v>
      </c>
    </row>
    <row r="4" spans="8:8" ht="9.75" customHeight="1">
      <c r="A4" s="13"/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</row>
    <row r="5" spans="8:8" ht="15.75">
      <c r="A5" s="17"/>
      <c r="B5" s="18"/>
      <c r="C5" s="18"/>
      <c r="D5" s="18"/>
      <c r="E5" s="19" t="s">
        <v>13</v>
      </c>
      <c r="F5" s="20" t="s">
        <v>1</v>
      </c>
      <c r="G5" s="21"/>
      <c r="H5" s="22"/>
      <c r="I5" s="16"/>
      <c r="J5" s="16"/>
      <c r="K5" s="16"/>
      <c r="L5" s="16"/>
      <c r="M5" s="16"/>
    </row>
    <row r="6" spans="8:8" ht="15.75">
      <c r="A6" s="17"/>
      <c r="B6" s="18"/>
      <c r="C6" s="18"/>
      <c r="D6" s="18"/>
      <c r="E6" s="23" t="s">
        <v>14</v>
      </c>
      <c r="F6" s="18" t="s">
        <v>1</v>
      </c>
      <c r="G6" s="24" t="s">
        <v>21</v>
      </c>
      <c r="H6" s="22"/>
      <c r="I6" s="16"/>
      <c r="J6" s="16"/>
      <c r="K6" s="16"/>
      <c r="L6" s="16"/>
      <c r="M6" s="16"/>
    </row>
    <row r="7" spans="8:8" ht="15.75">
      <c r="A7" s="17"/>
      <c r="B7" s="25" t="s">
        <v>10</v>
      </c>
      <c r="C7" s="26"/>
      <c r="D7" s="18"/>
      <c r="E7" s="27" t="s">
        <v>11</v>
      </c>
      <c r="F7" s="28" t="s">
        <v>1</v>
      </c>
      <c r="G7" s="29">
        <v>2017.0</v>
      </c>
      <c r="H7" s="22"/>
      <c r="I7" s="16"/>
      <c r="J7" s="16"/>
      <c r="K7" s="16"/>
      <c r="L7" s="16"/>
      <c r="M7" s="16"/>
    </row>
    <row r="8" spans="8:8" ht="9.75" customHeight="1">
      <c r="A8" s="30"/>
      <c r="B8" s="31"/>
      <c r="C8" s="31"/>
      <c r="D8" s="31"/>
      <c r="E8" s="31"/>
      <c r="F8" s="31"/>
      <c r="G8" s="31"/>
      <c r="H8" s="32"/>
      <c r="I8" s="16"/>
      <c r="J8" s="16"/>
      <c r="K8" s="16"/>
      <c r="L8" s="16"/>
      <c r="M8" s="16"/>
    </row>
    <row r="9" spans="8:8" ht="15.75">
      <c r="A9" s="33"/>
      <c r="B9" s="18"/>
      <c r="C9" s="18"/>
      <c r="D9" s="18"/>
      <c r="E9" s="18"/>
      <c r="F9" s="18"/>
      <c r="G9" s="18"/>
      <c r="H9" s="22"/>
      <c r="I9" s="16"/>
      <c r="K9" s="16"/>
      <c r="L9" s="16"/>
      <c r="M9" s="16"/>
      <c r="N9" s="34" t="s">
        <v>21</v>
      </c>
      <c r="O9" s="34">
        <v>2017.0</v>
      </c>
    </row>
    <row r="10" spans="8:8" ht="20.25">
      <c r="A10" s="17" t="s">
        <v>12</v>
      </c>
      <c r="B10" s="35" t="s">
        <v>1</v>
      </c>
      <c r="C10" s="18" t="s">
        <v>15</v>
      </c>
      <c r="D10" s="18"/>
      <c r="E10" s="18"/>
      <c r="F10" s="18"/>
      <c r="G10" s="18"/>
      <c r="H10" s="22"/>
      <c r="I10" s="16"/>
      <c r="J10" t="s">
        <v>25</v>
      </c>
      <c r="K10" s="36">
        <v>1.0</v>
      </c>
      <c r="L10" s="16"/>
      <c r="M10" s="16"/>
      <c r="N10" s="34" t="s">
        <v>22</v>
      </c>
      <c r="O10" s="34">
        <v>2018.0</v>
      </c>
    </row>
    <row r="11" spans="8:8" ht="15.75">
      <c r="A11" s="37" t="s">
        <v>2</v>
      </c>
      <c r="B11" s="35" t="s">
        <v>1</v>
      </c>
      <c r="C11" s="38">
        <f>OFFSET('rekap pembayaran'!B3,K10,0)</f>
        <v>15000.0</v>
      </c>
      <c r="D11" s="38"/>
      <c r="E11" s="38"/>
      <c r="F11" s="18"/>
      <c r="G11" s="18"/>
      <c r="H11" s="39"/>
      <c r="I11" s="16"/>
      <c r="K11" s="16"/>
      <c r="L11" s="16"/>
      <c r="M11" s="16"/>
      <c r="N11" s="34"/>
      <c r="O11" s="34">
        <v>2019.0</v>
      </c>
    </row>
    <row r="12" spans="8:8" ht="15.75">
      <c r="A12" s="17" t="s">
        <v>16</v>
      </c>
      <c r="B12" s="35" t="s">
        <v>1</v>
      </c>
      <c r="C12" s="40" t="str">
        <f>OFFSET('rekap pembayaran'!C3,K10,0)</f>
        <v>Kertas</v>
      </c>
      <c r="D12" s="41"/>
      <c r="E12" s="18"/>
      <c r="F12" s="18"/>
      <c r="G12" s="18"/>
      <c r="H12" s="39"/>
      <c r="I12" s="16"/>
      <c r="J12" s="16"/>
      <c r="K12" s="16"/>
      <c r="L12" s="16"/>
      <c r="M12" s="16"/>
      <c r="N12" s="34"/>
      <c r="O12" s="34">
        <v>2020.0</v>
      </c>
    </row>
    <row r="13" spans="8:8" ht="15.75">
      <c r="A13" s="37" t="s">
        <v>3</v>
      </c>
      <c r="B13" s="35" t="s">
        <v>1</v>
      </c>
      <c r="C13" s="18" t="str">
        <f>Kuitansi!O17</f>
        <v>Limabelas Ribu Rupiah</v>
      </c>
      <c r="D13" s="18"/>
      <c r="E13" s="18"/>
      <c r="F13" s="18"/>
      <c r="G13" s="18"/>
      <c r="H13" s="22"/>
      <c r="I13" s="16"/>
      <c r="J13" s="16"/>
      <c r="K13" s="16"/>
      <c r="L13" s="16"/>
      <c r="M13" s="16"/>
      <c r="N13" s="34"/>
      <c r="O13" s="34">
        <v>2021.0</v>
      </c>
    </row>
    <row r="14" spans="8:8" ht="15.75">
      <c r="A14" s="33"/>
      <c r="B14" s="18"/>
      <c r="C14" s="18"/>
      <c r="D14" s="18"/>
      <c r="E14" s="18"/>
      <c r="F14" s="18"/>
      <c r="G14" s="18"/>
      <c r="H14" s="22"/>
      <c r="I14" s="16"/>
      <c r="J14" s="16"/>
      <c r="K14" s="16"/>
      <c r="L14" s="16"/>
      <c r="M14" s="16"/>
      <c r="N14" s="34"/>
      <c r="O14" s="34"/>
    </row>
    <row r="15" spans="8:8" ht="15.75">
      <c r="A15" s="17"/>
      <c r="B15" s="18"/>
      <c r="C15" s="18"/>
      <c r="D15" s="18"/>
      <c r="E15" s="42" t="s">
        <v>0</v>
      </c>
      <c r="G15" s="43">
        <f>OFFSET('rekap pembayaran'!D3,K10,0)</f>
        <v>43075.0</v>
      </c>
      <c r="H15" s="39"/>
      <c r="I15" s="16"/>
      <c r="J15" s="16"/>
    </row>
    <row r="16" spans="8:8" ht="15.75">
      <c r="A16" s="33"/>
      <c r="B16" s="44"/>
      <c r="C16" s="44"/>
      <c r="D16" s="44"/>
      <c r="E16" s="41"/>
      <c r="F16" s="41"/>
      <c r="G16" s="41"/>
      <c r="H16" s="39"/>
    </row>
    <row r="17" spans="8:8">
      <c r="A17" s="33" t="s">
        <v>17</v>
      </c>
      <c r="B17" s="44"/>
      <c r="C17" s="44"/>
      <c r="D17" s="44"/>
      <c r="E17" s="44"/>
      <c r="F17" s="44"/>
      <c r="G17" s="44"/>
      <c r="H17" s="39"/>
      <c r="N17" s="45">
        <f>Kuitansi!C11</f>
        <v>15000.0</v>
      </c>
      <c r="O17" s="46" t="str">
        <f>PROPER(IF(N17=0,"nol",IF(N17&lt;0,"minus ","")&amp;SUBSTITUTE(TRIM(SUBSTITUTE(SUBSTITUTE(SUBSTITUTE(SUBSTITUTE(SUBSTITUTE(SUBSTITUTE(SUBSTITUTE(SUBSTITUTE(SUBSTITUTE(SUBSTITUTE(SUBSTITUTE(SUBSTITUTE(SUBSTITUTE(SUBSTITUTE(SUBSTITUTE(SUBSTITUTE(SUBSTITUTE(SUBSTITUTE(SUBSTITUTE(SUBSTITUTE(SUBSTITUTE(SUBSTITUTE(SUBSTITUTE(SUBSTITUTE(IF(--MID(TEXT(ABS(N17),"000000000000000"),1,3)=0,"",MID(TEXT(ABS(N17),"000000000000000"),1,1)&amp;" ratus "&amp;MID(TEXT(ABS(N17),"000000000000000"),2,1)&amp;" puluh "&amp;MID(TEXT(ABS(N17),"000000000000000"),3,1)&amp;" trilyun ")&amp;IF(--MID(TEXT(ABS(N17),"000000000000000"),4,3)=0,"",MID(TEXT(ABS(N17),"000000000000000"),4,1)&amp;" ratus "&amp;MID(TEXT(ABS(N17),"000000000000000"),5,1)&amp;" puluh "&amp;MID(TEXT(ABS(N17),"000000000000000"),6,1)&amp;" milyar ")&amp;IF(--MID(TEXT(ABS(N17),"000000000000000"),7,3)=0,"",MID(TEXT(ABS(N17),"000000000000000"),7,1)&amp;" ratus "&amp;MID(TEXT(ABS(N17),"000000000000000"),8,1)&amp;" puluh "&amp;MID(TEXT(ABS(N17),"000000000000000"),9,1)&amp;" juta ")&amp;IF(--MID(TEXT(ABS(N17),"000000000000000"),10,3)=0,"",IF(--MID(TEXT(ABS(N17),"000000000000000"),10,3)=1,"*",MID(TEXT(ABS(N17),"000000000000000"),10,1)&amp;" ratus "&amp;MID(TEXT(ABS(N17),"000000000000000"),11,1)&amp;" puluh ")&amp;MID(TEXT(ABS(N17),"000000000000000"),12,1)&amp;" ribu ")&amp;IF(--MID(TEXT(ABS(N17),"000000000000000"),13,3)=0,"",MID(TEXT(ABS(N17),"000000000000000"),13,1)&amp;" ratus "&amp;MID(TEXT(ABS(N17),"000000000000000"),14,1)&amp;" puluh "&amp;MID(TEXT(ABS(N17),"000000000000000"),15,1)),1,"satu"),2,"dua"),3,"tiga"),4,"empat"),5,"lima"),6,"enam"),7,"tujuh"),8,"delapan"),9,"sembilan"),"0 ratus",""),"0 puluh",""),"satu puluh 0","sepuluh"),"satu puluh satu","sebelas"),"satu puluh dua","duabelas"),"satu puluh tiga","tigabelas"),"satu puluh empat","empatbelas"),"satu puluh lima","limabelas"),"satu puluh enam","enambelas"),"satu puluh tujuh","tujuhbelas"),"satu puluh delapan","delapanbelas"),"satu puluh sembilan","sembilanbelas"),"satu ratus","seratus"),"*satu ribu","seribu"),0,"")),"  "," "))&amp;" Rupiah")</f>
        <v>Limabelas Ribu Rupiah</v>
      </c>
    </row>
    <row r="18" spans="8:8" customHeight="1">
      <c r="A18" s="33" t="s">
        <v>18</v>
      </c>
      <c r="B18" s="44"/>
      <c r="C18" s="44"/>
      <c r="D18" s="44"/>
      <c r="H18" s="39"/>
    </row>
    <row r="19" spans="8:8" ht="16.2">
      <c r="A19" s="33"/>
      <c r="B19" s="44"/>
      <c r="C19" s="44"/>
      <c r="D19" s="44"/>
      <c r="E19" s="47" t="s">
        <v>29</v>
      </c>
      <c r="F19" s="47"/>
      <c r="G19" s="47"/>
      <c r="H19" s="39"/>
    </row>
    <row r="20" spans="8:8">
      <c r="A20" s="33"/>
      <c r="B20" s="44"/>
      <c r="C20" s="44"/>
      <c r="D20" s="44"/>
      <c r="E20" s="44"/>
      <c r="F20" s="44"/>
      <c r="G20" s="44"/>
      <c r="H20" s="39"/>
    </row>
    <row r="21" spans="8:8" ht="16.2">
      <c r="A21" s="37" t="s">
        <v>27</v>
      </c>
      <c r="B21" s="44"/>
      <c r="C21" s="44"/>
      <c r="D21" s="44"/>
      <c r="E21" s="44"/>
      <c r="F21" s="44"/>
      <c r="G21" s="44"/>
      <c r="H21" s="39"/>
    </row>
    <row r="22" spans="8:8" ht="14.3">
      <c r="A22" s="33" t="s">
        <v>28</v>
      </c>
      <c r="B22" s="44"/>
      <c r="C22" s="44"/>
      <c r="D22" s="44"/>
      <c r="E22" s="44"/>
      <c r="F22" s="44"/>
      <c r="G22" s="44"/>
      <c r="H22" s="39"/>
    </row>
    <row r="23" spans="8:8" ht="13.5">
      <c r="A23" s="48"/>
      <c r="B23" s="49"/>
      <c r="C23" s="49"/>
      <c r="D23" s="49"/>
      <c r="E23" s="49"/>
      <c r="F23" s="49"/>
      <c r="G23" s="49"/>
      <c r="H23" s="50"/>
    </row>
  </sheetData>
  <mergeCells count="3">
    <mergeCell ref="B7:C7"/>
    <mergeCell ref="E19:G19"/>
    <mergeCell ref="C11:E11"/>
  </mergeCells>
  <dataValidations count="2">
    <dataValidation allowBlank="1" type="list" errorStyle="stop" showInputMessage="1" showErrorMessage="1" sqref="G6">
      <formula1>$N$9:$N$10</formula1>
    </dataValidation>
    <dataValidation allowBlank="1" type="list" errorStyle="stop" showInputMessage="1" showErrorMessage="1" sqref="G7">
      <formula1>$O$9:$O$13</formula1>
    </dataValidation>
  </dataValidations>
  <pageMargins left="0.7" right="0.7" top="0.75" bottom="0.75" header="0.3" footer="0.3"/>
  <pageSetup paperSize="9" scale="94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rona</dc:creator>
  <cp:lastModifiedBy>Rona</cp:lastModifiedBy>
  <dcterms:created xsi:type="dcterms:W3CDTF">2017-08-07T19:33:24Z</dcterms:created>
  <dcterms:modified xsi:type="dcterms:W3CDTF">2017-12-15T01:41:47Z</dcterms:modified>
</cp:coreProperties>
</file>